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79C90A3E-B4F3-47FD-845A-3800C19834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納品書兼請求書" sheetId="4" r:id="rId1"/>
  </sheets>
  <definedNames>
    <definedName name="_xlnm.Print_Area" localSheetId="0">納品書兼請求書!$A$1:$R$66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4" l="1"/>
  <c r="M66" i="4"/>
  <c r="L66" i="4"/>
  <c r="N65" i="4"/>
  <c r="M65" i="4"/>
  <c r="L65" i="4"/>
  <c r="K65" i="4"/>
  <c r="N64" i="4"/>
  <c r="M64" i="4"/>
  <c r="L64" i="4"/>
  <c r="K64" i="4"/>
  <c r="N63" i="4"/>
  <c r="M63" i="4"/>
  <c r="L63" i="4"/>
  <c r="G66" i="4"/>
  <c r="F66" i="4"/>
  <c r="G65" i="4"/>
  <c r="F65" i="4"/>
  <c r="G64" i="4"/>
  <c r="F64" i="4"/>
  <c r="D66" i="4"/>
  <c r="C66" i="4"/>
  <c r="D65" i="4"/>
  <c r="C65" i="4"/>
  <c r="D64" i="4"/>
  <c r="C64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R59" i="4"/>
  <c r="Q59" i="4"/>
  <c r="P59" i="4"/>
  <c r="O59" i="4"/>
  <c r="N59" i="4"/>
  <c r="M59" i="4"/>
  <c r="L59" i="4"/>
  <c r="J59" i="4"/>
  <c r="I59" i="4"/>
  <c r="H59" i="4"/>
  <c r="G59" i="4"/>
  <c r="F59" i="4"/>
  <c r="E59" i="4"/>
  <c r="D59" i="4"/>
  <c r="C59" i="4"/>
  <c r="B59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R57" i="4"/>
  <c r="Q57" i="4"/>
  <c r="P57" i="4"/>
  <c r="O57" i="4"/>
  <c r="N57" i="4"/>
  <c r="M57" i="4"/>
  <c r="L57" i="4"/>
  <c r="J57" i="4"/>
  <c r="I57" i="4"/>
  <c r="H57" i="4"/>
  <c r="G57" i="4"/>
  <c r="F57" i="4"/>
  <c r="E57" i="4"/>
  <c r="D57" i="4"/>
  <c r="C57" i="4"/>
  <c r="B57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Q48" i="4"/>
  <c r="P48" i="4"/>
  <c r="O48" i="4"/>
  <c r="N48" i="4"/>
  <c r="M48" i="4"/>
  <c r="L48" i="4"/>
  <c r="Q46" i="4"/>
  <c r="P46" i="4"/>
  <c r="O46" i="4"/>
  <c r="N46" i="4"/>
  <c r="M46" i="4"/>
  <c r="L46" i="4"/>
  <c r="K46" i="4"/>
  <c r="Q45" i="4"/>
  <c r="P45" i="4"/>
  <c r="O45" i="4"/>
  <c r="N45" i="4"/>
  <c r="M45" i="4"/>
  <c r="L45" i="4"/>
  <c r="K45" i="4"/>
  <c r="Q44" i="4"/>
  <c r="P44" i="4"/>
  <c r="O44" i="4"/>
  <c r="N44" i="4"/>
  <c r="M44" i="4"/>
  <c r="L44" i="4"/>
  <c r="K44" i="4"/>
  <c r="F46" i="4"/>
  <c r="E46" i="4"/>
  <c r="D46" i="4"/>
  <c r="C46" i="4"/>
  <c r="F45" i="4"/>
  <c r="E45" i="4"/>
  <c r="D45" i="4"/>
  <c r="R39" i="4"/>
  <c r="Q39" i="4"/>
  <c r="P39" i="4"/>
  <c r="O39" i="4"/>
  <c r="N39" i="4"/>
  <c r="M39" i="4"/>
  <c r="R38" i="4"/>
  <c r="Q38" i="4"/>
  <c r="P38" i="4"/>
  <c r="O38" i="4"/>
  <c r="N38" i="4"/>
  <c r="M38" i="4"/>
  <c r="Q35" i="4"/>
  <c r="O35" i="4"/>
  <c r="M35" i="4"/>
  <c r="B35" i="4"/>
  <c r="K31" i="4"/>
  <c r="K27" i="4"/>
  <c r="K25" i="4"/>
  <c r="K59" i="4" s="1"/>
  <c r="K23" i="4"/>
  <c r="K57" i="4" s="1"/>
  <c r="K21" i="4"/>
  <c r="K19" i="4"/>
  <c r="K29" i="4" l="1"/>
  <c r="K51" i="4"/>
  <c r="K32" i="4" l="1"/>
  <c r="K66" i="4" s="1"/>
  <c r="K63" i="4"/>
  <c r="J52" i="4"/>
  <c r="I52" i="4"/>
  <c r="R51" i="4"/>
  <c r="Q51" i="4"/>
  <c r="P51" i="4"/>
  <c r="O51" i="4"/>
  <c r="N51" i="4"/>
  <c r="M51" i="4"/>
  <c r="L51" i="4"/>
  <c r="J51" i="4"/>
  <c r="I51" i="4"/>
  <c r="H51" i="4"/>
  <c r="G51" i="4"/>
  <c r="F51" i="4"/>
  <c r="E51" i="4"/>
  <c r="D51" i="4"/>
  <c r="C51" i="4"/>
  <c r="B51" i="4"/>
  <c r="C11" i="4" l="1"/>
  <c r="C45" i="4" s="1"/>
</calcChain>
</file>

<file path=xl/sharedStrings.xml><?xml version="1.0" encoding="utf-8"?>
<sst xmlns="http://schemas.openxmlformats.org/spreadsheetml/2006/main" count="57" uniqueCount="31">
  <si>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</si>
  <si>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</si>
  <si>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</si>
  <si>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</si>
  <si>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納入者</t>
    <rPh sb="0" eb="2">
      <t>ノウニュウ</t>
    </rPh>
    <rPh sb="2" eb="3">
      <t>シャ</t>
    </rPh>
    <phoneticPr fontId="1"/>
  </si>
  <si>
    <t>合計金額</t>
    <rPh sb="0" eb="2">
      <t>ゴウケイ</t>
    </rPh>
    <rPh sb="2" eb="4">
      <t>キンガク</t>
    </rPh>
    <phoneticPr fontId="1"/>
  </si>
  <si>
    <t>㊞</t>
    <phoneticPr fontId="1"/>
  </si>
  <si>
    <t>メーカー</t>
    <phoneticPr fontId="1"/>
  </si>
  <si>
    <t>数量</t>
    <rPh sb="0" eb="2">
      <t>スウリョウ</t>
    </rPh>
    <phoneticPr fontId="1"/>
  </si>
  <si>
    <t>定価</t>
    <rPh sb="0" eb="2">
      <t>テイカ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</si>
  <si>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</si>
  <si>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</si>
  <si>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</si>
  <si>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品名・規格</t>
    <rPh sb="0" eb="2">
      <t>ヒンメイ</t>
    </rPh>
    <rPh sb="3" eb="5">
      <t>キカク</t>
    </rPh>
    <phoneticPr fontId="1"/>
  </si>
  <si>
    <t>公 立 甲 賀 病 院 殿</t>
    <phoneticPr fontId="1"/>
  </si>
  <si>
    <t>受領印</t>
    <rPh sb="0" eb="3">
      <t>ジュリョウイン</t>
    </rPh>
    <phoneticPr fontId="1"/>
  </si>
  <si>
    <t>支出予算科目名</t>
    <phoneticPr fontId="1"/>
  </si>
  <si>
    <t>日付</t>
    <rPh sb="0" eb="2">
      <t>ヒヅケ</t>
    </rPh>
    <phoneticPr fontId="1"/>
  </si>
  <si>
    <t>下記のとおり納品、請求いたします</t>
    <rPh sb="0" eb="2">
      <t>カキ</t>
    </rPh>
    <rPh sb="6" eb="8">
      <t>ノウヒン</t>
    </rPh>
    <rPh sb="9" eb="11">
      <t>セイキュウ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</si>
  <si>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</si>
  <si>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</si>
  <si>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登録番号</t>
    <rPh sb="0" eb="4">
      <t>トウロクバンゴウ</t>
    </rPh>
    <phoneticPr fontId="1"/>
  </si>
  <si>
    <t>8％対象</t>
    <rPh sb="2" eb="4">
      <t>タイショウ</t>
    </rPh>
    <phoneticPr fontId="1"/>
  </si>
  <si>
    <t>10％対象</t>
    <rPh sb="3" eb="5">
      <t>タイショウ</t>
    </rPh>
    <phoneticPr fontId="1"/>
  </si>
  <si>
    <t>*</t>
    <phoneticPr fontId="1"/>
  </si>
  <si>
    <t>軽減税率対象</t>
    <rPh sb="0" eb="2">
      <t>ケイゲン</t>
    </rPh>
    <rPh sb="2" eb="4">
      <t>ゼイリツ</t>
    </rPh>
    <rPh sb="4" eb="6">
      <t>タイショウ</t>
    </rPh>
    <phoneticPr fontId="1"/>
  </si>
  <si>
    <t>管財課
検収印</t>
    <rPh sb="0" eb="3">
      <t>カンザイカ</t>
    </rPh>
    <rPh sb="4" eb="6">
      <t>ケンシュウ</t>
    </rPh>
    <phoneticPr fontId="1"/>
  </si>
  <si>
    <t>納入先</t>
    <rPh sb="0" eb="2">
      <t>ノウニュウ</t>
    </rPh>
    <rPh sb="2" eb="3">
      <t>サキ</t>
    </rPh>
    <phoneticPr fontId="1"/>
  </si>
  <si>
    <t>8％(軽減)対象</t>
    <rPh sb="3" eb="5">
      <t>ケイゲン</t>
    </rPh>
    <rPh sb="6" eb="8">
      <t>タイショウ</t>
    </rPh>
    <phoneticPr fontId="1"/>
  </si>
  <si>
    <r>
      <rPr>
        <b/>
        <sz val="28"/>
        <color theme="1"/>
        <rFont val="ＭＳ Ｐゴシック"/>
        <family val="3"/>
        <charset val="128"/>
        <scheme val="minor"/>
      </rPr>
      <t xml:space="preserve">納 品 書 </t>
    </r>
    <r>
      <rPr>
        <sz val="20"/>
        <color theme="1"/>
        <rFont val="ＭＳ Ｐゴシック"/>
        <family val="3"/>
        <charset val="128"/>
        <scheme val="minor"/>
      </rPr>
      <t xml:space="preserve">兼 </t>
    </r>
    <r>
      <rPr>
        <b/>
        <sz val="28"/>
        <color theme="1"/>
        <rFont val="ＭＳ Ｐゴシック"/>
        <family val="3"/>
        <charset val="128"/>
        <scheme val="minor"/>
      </rPr>
      <t>請 求 書</t>
    </r>
    <r>
      <rPr>
        <b/>
        <sz val="24"/>
        <color theme="1"/>
        <rFont val="ＭＳ Ｐゴシック"/>
        <family val="3"/>
        <charset val="128"/>
        <scheme val="minor"/>
      </rPr>
      <t xml:space="preserve"> </t>
    </r>
    <r>
      <rPr>
        <sz val="20"/>
        <color theme="1"/>
        <rFont val="ＭＳ Ｐゴシック"/>
        <family val="3"/>
        <charset val="128"/>
        <scheme val="minor"/>
      </rPr>
      <t>（業者様控）</t>
    </r>
    <rPh sb="0" eb="1">
      <t>オサム</t>
    </rPh>
    <rPh sb="2" eb="3">
      <t>ヒン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rPh sb="15" eb="17">
      <t>ギョウシャ</t>
    </rPh>
    <rPh sb="17" eb="18">
      <t>サマ</t>
    </rPh>
    <rPh sb="18" eb="19">
      <t>ヒカ</t>
    </rPh>
    <phoneticPr fontId="1"/>
  </si>
  <si>
    <r>
      <rPr>
        <sz val="28"/>
        <color theme="1"/>
        <rFont val="ＭＳ Ｐゴシック"/>
        <family val="3"/>
        <charset val="128"/>
        <scheme val="minor"/>
      </rPr>
      <t xml:space="preserve">納 品 書 </t>
    </r>
    <r>
      <rPr>
        <sz val="20"/>
        <color theme="1"/>
        <rFont val="ＭＳ Ｐゴシック"/>
        <family val="3"/>
        <charset val="128"/>
        <scheme val="minor"/>
      </rPr>
      <t xml:space="preserve">兼 </t>
    </r>
    <r>
      <rPr>
        <sz val="28"/>
        <color theme="1"/>
        <rFont val="ＭＳ Ｐゴシック"/>
        <family val="3"/>
        <charset val="128"/>
        <scheme val="minor"/>
      </rPr>
      <t>請 求 書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20"/>
        <color theme="1"/>
        <rFont val="ＭＳ Ｐゴシック"/>
        <family val="3"/>
        <charset val="128"/>
        <scheme val="minor"/>
      </rPr>
      <t>（病院提出用）</t>
    </r>
    <rPh sb="0" eb="1">
      <t>オサム</t>
    </rPh>
    <rPh sb="2" eb="3">
      <t>ヒン</t>
    </rPh>
    <rPh sb="4" eb="5">
      <t>ショ</t>
    </rPh>
    <rPh sb="6" eb="7">
      <t>ケン</t>
    </rPh>
    <rPh sb="8" eb="9">
      <t>ショウ</t>
    </rPh>
    <rPh sb="10" eb="11">
      <t>モトム</t>
    </rPh>
    <rPh sb="12" eb="13">
      <t>ショ</t>
    </rPh>
    <rPh sb="15" eb="19">
      <t>ビョウインテイシュツ</t>
    </rPh>
    <rPh sb="19" eb="2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</si>
</sst>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 textRotation="255" wrapText="1"/>
    </xf>
    <xf numFmtId="0" fontId="14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5" fontId="0" fillId="0" borderId="37" xfId="0" applyNumberFormat="1" applyBorder="1" applyAlignment="1" applyProtection="1">
      <alignment vertical="center"/>
      <protection locked="0"/>
    </xf>
    <xf numFmtId="0" fontId="2" fillId="0" borderId="53" xfId="0" applyFont="1" applyBorder="1" applyAlignment="1">
      <alignment horizontal="center" vertical="center"/>
    </xf>
    <xf numFmtId="0" fontId="8" fillId="0" borderId="0" xfId="0" applyFont="1" applyAlignment="1" applyProtection="1">
      <alignment vertical="top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5" fontId="0" fillId="0" borderId="1" xfId="0" applyNumberFormat="1" applyBorder="1" applyAlignment="1" applyProtection="1">
      <alignment horizontal="center" vertical="center"/>
      <protection locked="0"/>
    </xf>
    <xf numFmtId="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5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5" fontId="0" fillId="0" borderId="22" xfId="0" applyNumberFormat="1" applyBorder="1" applyAlignment="1" applyProtection="1">
      <alignment horizontal="center" vertical="center"/>
      <protection locked="0"/>
    </xf>
    <xf numFmtId="5" fontId="0" fillId="0" borderId="24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 locked="0"/>
    </xf>
    <xf numFmtId="5" fontId="0" fillId="0" borderId="23" xfId="0" applyNumberFormat="1" applyBorder="1" applyAlignment="1" applyProtection="1">
      <alignment horizontal="center" vertical="center"/>
      <protection locked="0"/>
    </xf>
    <xf numFmtId="5" fontId="0" fillId="0" borderId="11" xfId="0" applyNumberForma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>
      <alignment horizontal="center"/>
    </xf>
    <xf numFmtId="176" fontId="11" fillId="0" borderId="2" xfId="0" applyNumberFormat="1" applyFont="1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5" fontId="0" fillId="0" borderId="34" xfId="0" applyNumberFormat="1" applyBorder="1" applyAlignment="1" applyProtection="1">
      <alignment horizontal="center" vertical="center"/>
      <protection locked="0"/>
    </xf>
    <xf numFmtId="5" fontId="0" fillId="0" borderId="35" xfId="0" applyNumberFormat="1" applyBorder="1" applyAlignment="1" applyProtection="1">
      <alignment horizontal="center" vertical="center"/>
      <protection locked="0"/>
    </xf>
    <xf numFmtId="5" fontId="0" fillId="0" borderId="53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5" fontId="0" fillId="0" borderId="19" xfId="0" applyNumberFormat="1" applyBorder="1" applyAlignment="1" applyProtection="1">
      <alignment horizontal="center" vertical="center"/>
      <protection locked="0"/>
    </xf>
    <xf numFmtId="5" fontId="0" fillId="0" borderId="20" xfId="0" applyNumberFormat="1" applyBorder="1" applyAlignment="1" applyProtection="1">
      <alignment horizontal="center" vertical="center"/>
      <protection locked="0"/>
    </xf>
    <xf numFmtId="5" fontId="0" fillId="0" borderId="16" xfId="0" applyNumberFormat="1" applyBorder="1" applyAlignment="1" applyProtection="1">
      <alignment horizontal="center" vertical="center"/>
      <protection locked="0"/>
    </xf>
    <xf numFmtId="5" fontId="0" fillId="0" borderId="25" xfId="0" applyNumberFormat="1" applyBorder="1" applyAlignment="1" applyProtection="1">
      <alignment horizontal="center" vertical="center"/>
      <protection locked="0"/>
    </xf>
    <xf numFmtId="5" fontId="0" fillId="0" borderId="18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5" fontId="0" fillId="0" borderId="43" xfId="0" applyNumberFormat="1" applyBorder="1" applyAlignment="1" applyProtection="1">
      <alignment horizontal="center" vertical="center"/>
      <protection locked="0"/>
    </xf>
    <xf numFmtId="5" fontId="0" fillId="0" borderId="44" xfId="0" applyNumberFormat="1" applyBorder="1" applyAlignment="1" applyProtection="1">
      <alignment horizontal="center" vertical="center"/>
      <protection locked="0"/>
    </xf>
    <xf numFmtId="5" fontId="0" fillId="0" borderId="36" xfId="0" applyNumberFormat="1" applyBorder="1" applyAlignment="1" applyProtection="1">
      <alignment horizontal="center" vertical="center"/>
      <protection locked="0"/>
    </xf>
    <xf numFmtId="5" fontId="0" fillId="0" borderId="0" xfId="0" applyNumberFormat="1" applyAlignment="1" applyProtection="1">
      <alignment horizontal="center" vertical="center"/>
      <protection locked="0"/>
    </xf>
    <xf numFmtId="5" fontId="0" fillId="0" borderId="37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5" fontId="0" fillId="0" borderId="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5" fontId="0" fillId="0" borderId="51" xfId="0" applyNumberFormat="1" applyBorder="1" applyAlignment="1" applyProtection="1">
      <alignment horizontal="center" vertical="center"/>
      <protection locked="0"/>
    </xf>
    <xf numFmtId="5" fontId="0" fillId="0" borderId="52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5" fontId="0" fillId="0" borderId="26" xfId="0" applyNumberFormat="1" applyBorder="1" applyAlignment="1" applyProtection="1">
      <alignment horizontal="center" vertical="center"/>
      <protection locked="0"/>
    </xf>
    <xf numFmtId="5" fontId="0" fillId="0" borderId="2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 textRotation="255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71"/>
  <sheetViews>
    <sheetView tabSelected="1" zoomScale="80" zoomScaleNormal="80" workbookViewId="0">
      <selection activeCell="B33" sqref="B33"/>
    </sheetView>
  </sheetViews>
  <sheetFormatPr defaultRowHeight="13.2" x14ac:dyDescent="0.2"/>
  <cols>
    <col min="1" max="1" width="4.109375" customWidth="1"/>
    <col min="2" max="2" width="11.21875" customWidth="1"/>
    <col min="3" max="3" width="11.6640625" customWidth="1"/>
    <col min="4" max="6" width="16.21875" customWidth="1"/>
    <col min="7" max="7" width="6.109375" customWidth="1"/>
    <col min="8" max="8" width="11.6640625" customWidth="1"/>
    <col min="9" max="9" width="8.6640625" customWidth="1"/>
    <col min="10" max="12" width="6.6640625" customWidth="1"/>
    <col min="13" max="13" width="7.44140625" customWidth="1"/>
    <col min="14" max="14" width="5.6640625" customWidth="1"/>
    <col min="15" max="15" width="7.44140625" customWidth="1"/>
    <col min="16" max="16" width="5.6640625" customWidth="1"/>
    <col min="17" max="17" width="7.44140625" customWidth="1"/>
    <col min="18" max="18" width="5.6640625" customWidth="1"/>
  </cols>
  <sheetData>
    <row r="1" spans="1:19" ht="18.75" customHeight="1" x14ac:dyDescent="0.2">
      <c r="A1" s="11" t="s">
        <v>0</v>
      </c>
      <c r="B1" s="12"/>
      <c r="C1" s="3"/>
      <c r="D1" s="3"/>
      <c r="E1" s="3"/>
      <c r="F1" s="3"/>
      <c r="H1" s="3"/>
      <c r="I1" s="3"/>
      <c r="J1" s="4"/>
      <c r="K1" s="4"/>
      <c r="L1" s="13"/>
      <c r="M1" s="24"/>
      <c r="N1" s="13" t="s">
        <v>1</v>
      </c>
      <c r="O1" s="24"/>
      <c r="P1" s="13" t="s">
        <v>2</v>
      </c>
      <c r="Q1" s="24"/>
      <c r="R1" s="14" t="s">
        <v>3</v>
      </c>
      <c r="S1" s="1"/>
    </row>
    <row r="2" spans="1:19" ht="18.75" customHeight="1" x14ac:dyDescent="0.2">
      <c r="A2" s="2"/>
      <c r="B2" s="15"/>
      <c r="C2" s="3"/>
      <c r="D2" s="3"/>
      <c r="E2" s="3"/>
      <c r="F2" s="3"/>
      <c r="H2" s="3"/>
      <c r="I2" s="3"/>
      <c r="J2" s="4"/>
      <c r="K2" s="4"/>
      <c r="L2" s="4"/>
      <c r="M2" s="5"/>
      <c r="N2" s="4"/>
      <c r="O2" s="6"/>
      <c r="P2" s="4"/>
      <c r="Q2" s="6"/>
      <c r="S2" s="1"/>
    </row>
    <row r="3" spans="1:19" ht="26.25" customHeight="1" thickBot="1" x14ac:dyDescent="0.25">
      <c r="B3" s="69" t="s">
        <v>29</v>
      </c>
      <c r="C3" s="69"/>
      <c r="D3" s="69"/>
      <c r="E3" s="69"/>
      <c r="F3" s="69"/>
      <c r="S3" s="1"/>
    </row>
    <row r="4" spans="1:19" ht="26.25" customHeight="1" thickBot="1" x14ac:dyDescent="0.25">
      <c r="B4" s="70"/>
      <c r="C4" s="70"/>
      <c r="D4" s="70"/>
      <c r="E4" s="70"/>
      <c r="F4" s="70"/>
      <c r="H4" s="7"/>
      <c r="I4" s="71" t="s">
        <v>16</v>
      </c>
      <c r="J4" s="71"/>
      <c r="K4" s="71"/>
      <c r="L4" s="72"/>
      <c r="M4" s="81"/>
      <c r="N4" s="82"/>
      <c r="O4" s="82"/>
      <c r="P4" s="82"/>
      <c r="Q4" s="82"/>
      <c r="R4" s="83"/>
      <c r="S4" s="1"/>
    </row>
    <row r="5" spans="1:19" ht="26.25" customHeight="1" thickBot="1" x14ac:dyDescent="0.25">
      <c r="B5" s="73" t="s">
        <v>18</v>
      </c>
      <c r="C5" s="73"/>
      <c r="D5" s="73"/>
      <c r="E5" s="73"/>
      <c r="F5" s="73"/>
      <c r="H5" s="6"/>
      <c r="I5" s="71"/>
      <c r="J5" s="71"/>
      <c r="K5" s="71"/>
      <c r="L5" s="72"/>
      <c r="M5" s="81"/>
      <c r="N5" s="82"/>
      <c r="O5" s="82"/>
      <c r="P5" s="82"/>
      <c r="Q5" s="82"/>
      <c r="R5" s="83"/>
      <c r="S5" s="1"/>
    </row>
    <row r="6" spans="1:19" ht="18.75" customHeight="1" x14ac:dyDescent="0.2">
      <c r="B6" s="9"/>
      <c r="C6" s="9"/>
      <c r="D6" s="9"/>
      <c r="E6" s="9"/>
      <c r="H6" s="8"/>
      <c r="I6" s="8"/>
      <c r="J6" s="8"/>
      <c r="K6" s="8"/>
      <c r="L6" s="8"/>
      <c r="M6" s="9"/>
      <c r="N6" s="9"/>
      <c r="O6" s="9"/>
      <c r="P6" s="9"/>
      <c r="S6" s="1"/>
    </row>
    <row r="7" spans="1:19" x14ac:dyDescent="0.2">
      <c r="S7" s="1"/>
    </row>
    <row r="8" spans="1:19" ht="19.2" x14ac:dyDescent="0.2">
      <c r="H8" s="74" t="s">
        <v>14</v>
      </c>
      <c r="I8" s="75"/>
      <c r="J8" s="75"/>
      <c r="K8" s="75"/>
      <c r="L8" s="75"/>
      <c r="M8" s="75"/>
      <c r="N8" s="75"/>
      <c r="O8" s="75"/>
      <c r="S8" s="1"/>
    </row>
    <row r="9" spans="1:19" ht="10.5" customHeight="1" x14ac:dyDescent="0.2">
      <c r="H9" s="16"/>
      <c r="I9" s="16"/>
      <c r="J9" s="16"/>
      <c r="K9" s="16"/>
      <c r="L9" s="16"/>
      <c r="M9" s="16"/>
      <c r="N9" s="10"/>
      <c r="S9" s="1"/>
    </row>
    <row r="10" spans="1:19" ht="18.75" customHeight="1" x14ac:dyDescent="0.2">
      <c r="H10" s="16"/>
      <c r="I10" s="16"/>
      <c r="J10" s="76" t="s">
        <v>4</v>
      </c>
      <c r="K10" s="77"/>
      <c r="L10" s="77"/>
      <c r="M10" s="77"/>
      <c r="N10" s="77"/>
      <c r="O10" s="77"/>
      <c r="P10" s="77"/>
      <c r="Q10" s="77"/>
      <c r="R10" s="78" t="s">
        <v>6</v>
      </c>
      <c r="S10" s="1"/>
    </row>
    <row r="11" spans="1:19" ht="18.75" customHeight="1" x14ac:dyDescent="0.2">
      <c r="B11" s="79" t="s">
        <v>5</v>
      </c>
      <c r="C11" s="58" t="str">
        <f>K32</f>
        <v/>
      </c>
      <c r="D11" s="58"/>
      <c r="E11" s="58"/>
      <c r="F11" s="58"/>
      <c r="J11" s="76"/>
      <c r="K11" s="77"/>
      <c r="L11" s="77"/>
      <c r="M11" s="77"/>
      <c r="N11" s="77"/>
      <c r="O11" s="77"/>
      <c r="P11" s="77"/>
      <c r="Q11" s="77"/>
      <c r="R11" s="78"/>
      <c r="S11" s="1"/>
    </row>
    <row r="12" spans="1:19" ht="18.75" customHeight="1" thickBot="1" x14ac:dyDescent="0.25">
      <c r="B12" s="80"/>
      <c r="C12" s="59"/>
      <c r="D12" s="59"/>
      <c r="E12" s="59"/>
      <c r="F12" s="59"/>
      <c r="J12" s="76"/>
      <c r="K12" s="77"/>
      <c r="L12" s="77"/>
      <c r="M12" s="77"/>
      <c r="N12" s="77"/>
      <c r="O12" s="77"/>
      <c r="P12" s="77"/>
      <c r="Q12" s="77"/>
      <c r="R12" s="78"/>
      <c r="S12" s="1"/>
    </row>
    <row r="13" spans="1:19" ht="10.5" customHeight="1" x14ac:dyDescent="0.3">
      <c r="B13" s="20"/>
      <c r="C13" s="17"/>
      <c r="D13" s="17"/>
      <c r="E13" s="17"/>
      <c r="F13" s="17"/>
      <c r="J13" s="18"/>
      <c r="K13" s="21"/>
      <c r="L13" s="21"/>
      <c r="M13" s="21"/>
      <c r="N13" s="21"/>
      <c r="O13" s="21"/>
      <c r="P13" s="21"/>
      <c r="Q13" s="21"/>
      <c r="R13" s="19"/>
      <c r="S13" s="1"/>
    </row>
    <row r="14" spans="1:19" ht="25.8" x14ac:dyDescent="0.3">
      <c r="B14" s="20"/>
      <c r="C14" s="17"/>
      <c r="D14" s="17"/>
      <c r="E14" s="17"/>
      <c r="F14" s="17"/>
      <c r="J14" s="134" t="s">
        <v>21</v>
      </c>
      <c r="K14" s="134"/>
      <c r="L14" s="135"/>
      <c r="M14" s="135"/>
      <c r="N14" s="135"/>
      <c r="O14" s="135"/>
      <c r="P14" s="135"/>
      <c r="Q14" s="135"/>
      <c r="R14" s="19"/>
      <c r="S14" s="1"/>
    </row>
    <row r="15" spans="1:19" x14ac:dyDescent="0.2">
      <c r="S15" s="1"/>
    </row>
    <row r="16" spans="1:19" ht="13.8" thickBot="1" x14ac:dyDescent="0.25">
      <c r="S16" s="1"/>
    </row>
    <row r="17" spans="1:19" ht="15" customHeight="1" x14ac:dyDescent="0.2">
      <c r="B17" s="90" t="s">
        <v>17</v>
      </c>
      <c r="C17" s="92" t="s">
        <v>7</v>
      </c>
      <c r="D17" s="97" t="s">
        <v>13</v>
      </c>
      <c r="E17" s="98"/>
      <c r="F17" s="98"/>
      <c r="G17" s="99"/>
      <c r="H17" s="94" t="s">
        <v>8</v>
      </c>
      <c r="I17" s="96" t="s">
        <v>9</v>
      </c>
      <c r="J17" s="96"/>
      <c r="K17" s="97" t="s">
        <v>11</v>
      </c>
      <c r="L17" s="98"/>
      <c r="M17" s="98"/>
      <c r="N17" s="99"/>
      <c r="O17" s="103" t="s">
        <v>27</v>
      </c>
      <c r="P17" s="104"/>
      <c r="Q17" s="97" t="s">
        <v>15</v>
      </c>
      <c r="R17" s="107"/>
      <c r="S17" s="1"/>
    </row>
    <row r="18" spans="1:19" ht="15" customHeight="1" thickBot="1" x14ac:dyDescent="0.25">
      <c r="B18" s="91"/>
      <c r="C18" s="93"/>
      <c r="D18" s="100"/>
      <c r="E18" s="101"/>
      <c r="F18" s="101"/>
      <c r="G18" s="102"/>
      <c r="H18" s="95"/>
      <c r="I18" s="109" t="s">
        <v>10</v>
      </c>
      <c r="J18" s="109"/>
      <c r="K18" s="100"/>
      <c r="L18" s="101"/>
      <c r="M18" s="101"/>
      <c r="N18" s="102"/>
      <c r="O18" s="105"/>
      <c r="P18" s="106"/>
      <c r="Q18" s="100"/>
      <c r="R18" s="108"/>
      <c r="S18" s="1"/>
    </row>
    <row r="19" spans="1:19" ht="22.5" customHeight="1" x14ac:dyDescent="0.2">
      <c r="A19" s="1"/>
      <c r="B19" s="124"/>
      <c r="C19" s="125"/>
      <c r="D19" s="113"/>
      <c r="E19" s="113"/>
      <c r="F19" s="126"/>
      <c r="G19" s="88"/>
      <c r="H19" s="127"/>
      <c r="I19" s="128"/>
      <c r="J19" s="129"/>
      <c r="K19" s="130" t="str">
        <f>IF(H19="","",H19*I20)</f>
        <v/>
      </c>
      <c r="L19" s="131"/>
      <c r="M19" s="131"/>
      <c r="N19" s="132"/>
      <c r="O19" s="84"/>
      <c r="P19" s="133"/>
      <c r="Q19" s="84"/>
      <c r="R19" s="85"/>
      <c r="S19" s="1"/>
    </row>
    <row r="20" spans="1:19" ht="22.5" customHeight="1" x14ac:dyDescent="0.2">
      <c r="A20" s="1"/>
      <c r="B20" s="111"/>
      <c r="C20" s="113"/>
      <c r="D20" s="114"/>
      <c r="E20" s="114"/>
      <c r="F20" s="115"/>
      <c r="G20" s="89"/>
      <c r="H20" s="117"/>
      <c r="I20" s="55"/>
      <c r="J20" s="57"/>
      <c r="K20" s="55"/>
      <c r="L20" s="42"/>
      <c r="M20" s="42"/>
      <c r="N20" s="57"/>
      <c r="O20" s="86"/>
      <c r="P20" s="123"/>
      <c r="Q20" s="86"/>
      <c r="R20" s="87"/>
      <c r="S20" s="1"/>
    </row>
    <row r="21" spans="1:19" ht="22.5" customHeight="1" x14ac:dyDescent="0.2">
      <c r="A21" s="1"/>
      <c r="B21" s="110"/>
      <c r="C21" s="112"/>
      <c r="D21" s="114"/>
      <c r="E21" s="114"/>
      <c r="F21" s="115"/>
      <c r="G21" s="89"/>
      <c r="H21" s="116"/>
      <c r="I21" s="118"/>
      <c r="J21" s="119"/>
      <c r="K21" s="120" t="str">
        <f t="shared" ref="K21" si="0">IF(H21="","",H21*I22)</f>
        <v/>
      </c>
      <c r="L21" s="121"/>
      <c r="M21" s="121"/>
      <c r="N21" s="122"/>
      <c r="O21" s="60"/>
      <c r="P21" s="61"/>
      <c r="Q21" s="60"/>
      <c r="R21" s="64"/>
      <c r="S21" s="1"/>
    </row>
    <row r="22" spans="1:19" ht="22.5" customHeight="1" x14ac:dyDescent="0.2">
      <c r="A22" s="1"/>
      <c r="B22" s="111"/>
      <c r="C22" s="113"/>
      <c r="D22" s="114"/>
      <c r="E22" s="114"/>
      <c r="F22" s="115"/>
      <c r="G22" s="89"/>
      <c r="H22" s="117"/>
      <c r="I22" s="55"/>
      <c r="J22" s="57"/>
      <c r="K22" s="55"/>
      <c r="L22" s="42"/>
      <c r="M22" s="42"/>
      <c r="N22" s="57"/>
      <c r="O22" s="86"/>
      <c r="P22" s="123"/>
      <c r="Q22" s="86"/>
      <c r="R22" s="87"/>
      <c r="S22" s="1"/>
    </row>
    <row r="23" spans="1:19" ht="22.5" customHeight="1" x14ac:dyDescent="0.2">
      <c r="A23" s="1"/>
      <c r="B23" s="110"/>
      <c r="C23" s="112"/>
      <c r="D23" s="114"/>
      <c r="E23" s="114"/>
      <c r="F23" s="115"/>
      <c r="G23" s="89"/>
      <c r="H23" s="116"/>
      <c r="I23" s="118"/>
      <c r="J23" s="119"/>
      <c r="K23" s="120" t="str">
        <f t="shared" ref="K23" si="1">IF(H23="","",H23*I24)</f>
        <v/>
      </c>
      <c r="L23" s="121"/>
      <c r="M23" s="121"/>
      <c r="N23" s="122"/>
      <c r="O23" s="60"/>
      <c r="P23" s="61"/>
      <c r="Q23" s="60"/>
      <c r="R23" s="64"/>
      <c r="S23" s="1"/>
    </row>
    <row r="24" spans="1:19" ht="22.5" customHeight="1" x14ac:dyDescent="0.2">
      <c r="A24" s="1"/>
      <c r="B24" s="111"/>
      <c r="C24" s="113"/>
      <c r="D24" s="114"/>
      <c r="E24" s="114"/>
      <c r="F24" s="115"/>
      <c r="G24" s="89"/>
      <c r="H24" s="117"/>
      <c r="I24" s="55"/>
      <c r="J24" s="57"/>
      <c r="K24" s="55"/>
      <c r="L24" s="42"/>
      <c r="M24" s="42"/>
      <c r="N24" s="57"/>
      <c r="O24" s="86"/>
      <c r="P24" s="123"/>
      <c r="Q24" s="86"/>
      <c r="R24" s="87"/>
      <c r="S24" s="1"/>
    </row>
    <row r="25" spans="1:19" ht="22.5" customHeight="1" x14ac:dyDescent="0.2">
      <c r="A25" s="1"/>
      <c r="B25" s="110"/>
      <c r="C25" s="112"/>
      <c r="D25" s="114"/>
      <c r="E25" s="114"/>
      <c r="F25" s="115"/>
      <c r="G25" s="142"/>
      <c r="H25" s="116"/>
      <c r="I25" s="118"/>
      <c r="J25" s="119"/>
      <c r="K25" s="120" t="str">
        <f t="shared" ref="K25" si="2">IF(H25="","",H25*I26)</f>
        <v/>
      </c>
      <c r="L25" s="121"/>
      <c r="M25" s="121"/>
      <c r="N25" s="122"/>
      <c r="O25" s="60"/>
      <c r="P25" s="61"/>
      <c r="Q25" s="60"/>
      <c r="R25" s="64"/>
      <c r="S25" s="1"/>
    </row>
    <row r="26" spans="1:19" ht="22.5" customHeight="1" x14ac:dyDescent="0.2">
      <c r="A26" s="1"/>
      <c r="B26" s="111"/>
      <c r="C26" s="113"/>
      <c r="D26" s="114"/>
      <c r="E26" s="114"/>
      <c r="F26" s="115"/>
      <c r="G26" s="89"/>
      <c r="H26" s="117"/>
      <c r="I26" s="55"/>
      <c r="J26" s="57"/>
      <c r="K26" s="55"/>
      <c r="L26" s="42"/>
      <c r="M26" s="42"/>
      <c r="N26" s="57"/>
      <c r="O26" s="86"/>
      <c r="P26" s="123"/>
      <c r="Q26" s="86"/>
      <c r="R26" s="87"/>
      <c r="S26" s="1"/>
    </row>
    <row r="27" spans="1:19" ht="22.5" customHeight="1" x14ac:dyDescent="0.2">
      <c r="A27" s="1"/>
      <c r="B27" s="110"/>
      <c r="C27" s="112"/>
      <c r="D27" s="114"/>
      <c r="E27" s="114"/>
      <c r="F27" s="115"/>
      <c r="G27" s="142"/>
      <c r="H27" s="116"/>
      <c r="I27" s="118"/>
      <c r="J27" s="119"/>
      <c r="K27" s="120" t="str">
        <f t="shared" ref="K27" si="3">IF(H27="","",H27*I28)</f>
        <v/>
      </c>
      <c r="L27" s="121"/>
      <c r="M27" s="121"/>
      <c r="N27" s="122"/>
      <c r="O27" s="60"/>
      <c r="P27" s="61"/>
      <c r="Q27" s="60"/>
      <c r="R27" s="64"/>
      <c r="S27" s="1"/>
    </row>
    <row r="28" spans="1:19" ht="22.5" customHeight="1" thickBot="1" x14ac:dyDescent="0.25">
      <c r="A28" s="1"/>
      <c r="B28" s="136"/>
      <c r="C28" s="137"/>
      <c r="D28" s="138"/>
      <c r="E28" s="138"/>
      <c r="F28" s="139"/>
      <c r="G28" s="143"/>
      <c r="H28" s="140"/>
      <c r="I28" s="66"/>
      <c r="J28" s="67"/>
      <c r="K28" s="66"/>
      <c r="L28" s="141"/>
      <c r="M28" s="141"/>
      <c r="N28" s="67"/>
      <c r="O28" s="62"/>
      <c r="P28" s="63"/>
      <c r="Q28" s="62"/>
      <c r="R28" s="65"/>
      <c r="S28" s="1"/>
    </row>
    <row r="29" spans="1:19" ht="21" customHeight="1" x14ac:dyDescent="0.2">
      <c r="A29" s="1"/>
      <c r="B29" s="26" t="s">
        <v>24</v>
      </c>
      <c r="C29" s="46" t="s">
        <v>25</v>
      </c>
      <c r="D29" s="46"/>
      <c r="E29" s="31"/>
      <c r="F29" s="31"/>
      <c r="G29" s="19"/>
      <c r="H29" s="34"/>
      <c r="I29" s="53" t="s">
        <v>19</v>
      </c>
      <c r="J29" s="54"/>
      <c r="K29" s="54" t="str">
        <f>IF(AND(K19="",K21="",K23="",K25="",K27=""),"",SUM(K19:N28))</f>
        <v/>
      </c>
      <c r="L29" s="54"/>
      <c r="M29" s="54"/>
      <c r="N29" s="56"/>
      <c r="O29" s="47" t="s">
        <v>26</v>
      </c>
      <c r="P29" s="48"/>
      <c r="Q29" s="48"/>
      <c r="R29" s="49"/>
      <c r="S29" s="1"/>
    </row>
    <row r="30" spans="1:19" ht="24" customHeight="1" x14ac:dyDescent="0.2">
      <c r="A30" s="1"/>
      <c r="B30" s="27" t="s">
        <v>22</v>
      </c>
      <c r="C30" s="42"/>
      <c r="D30" s="42"/>
      <c r="E30" s="25" t="s">
        <v>20</v>
      </c>
      <c r="F30" s="42"/>
      <c r="G30" s="42"/>
      <c r="H30" s="33"/>
      <c r="I30" s="55"/>
      <c r="J30" s="42"/>
      <c r="K30" s="42"/>
      <c r="L30" s="42"/>
      <c r="M30" s="42"/>
      <c r="N30" s="57"/>
      <c r="O30" s="50"/>
      <c r="P30" s="51"/>
      <c r="Q30" s="51"/>
      <c r="R30" s="52"/>
      <c r="S30" s="1"/>
    </row>
    <row r="31" spans="1:19" ht="45" customHeight="1" thickBot="1" x14ac:dyDescent="0.25">
      <c r="A31" s="1"/>
      <c r="B31" s="32" t="s">
        <v>28</v>
      </c>
      <c r="C31" s="42"/>
      <c r="D31" s="42"/>
      <c r="E31" s="25" t="s">
        <v>20</v>
      </c>
      <c r="F31" s="42"/>
      <c r="G31" s="42"/>
      <c r="H31" s="28"/>
      <c r="I31" s="154" t="s">
        <v>20</v>
      </c>
      <c r="J31" s="154"/>
      <c r="K31" s="154" t="str">
        <f>IF(AND(F30="",F31="",F32=""),"",SUM(F30:F32))</f>
        <v/>
      </c>
      <c r="L31" s="154"/>
      <c r="M31" s="154"/>
      <c r="N31" s="155"/>
      <c r="O31" s="38"/>
      <c r="P31" s="38"/>
      <c r="Q31" s="38"/>
      <c r="R31" s="39"/>
      <c r="S31" s="1"/>
    </row>
    <row r="32" spans="1:19" ht="45" customHeight="1" thickTop="1" x14ac:dyDescent="0.2">
      <c r="A32" s="1"/>
      <c r="B32" s="29" t="s">
        <v>23</v>
      </c>
      <c r="C32" s="68"/>
      <c r="D32" s="68"/>
      <c r="E32" s="29" t="s">
        <v>20</v>
      </c>
      <c r="F32" s="68"/>
      <c r="G32" s="68"/>
      <c r="H32" s="28"/>
      <c r="I32" s="43" t="s">
        <v>12</v>
      </c>
      <c r="J32" s="43"/>
      <c r="K32" s="44" t="str">
        <f>IF(AND(K29="",K31=""),"",SUM(K29:K31))</f>
        <v/>
      </c>
      <c r="L32" s="44"/>
      <c r="M32" s="44"/>
      <c r="N32" s="45"/>
      <c r="O32" s="40"/>
      <c r="P32" s="40"/>
      <c r="Q32" s="40"/>
      <c r="R32" s="41"/>
      <c r="S32" s="1"/>
    </row>
    <row r="33" spans="1:19" ht="22.5" customHeight="1" x14ac:dyDescent="0.2">
      <c r="A33" s="156"/>
      <c r="B33" s="27"/>
      <c r="C33" s="25"/>
      <c r="D33" s="35"/>
      <c r="E33" s="35"/>
      <c r="F33" s="25"/>
      <c r="G33" s="35"/>
      <c r="H33" s="35"/>
      <c r="I33" s="25"/>
      <c r="J33" s="25"/>
      <c r="K33" s="36"/>
      <c r="L33" s="36"/>
      <c r="M33" s="36"/>
      <c r="N33" s="36"/>
      <c r="O33" s="157"/>
      <c r="P33" s="37"/>
      <c r="Q33" s="37"/>
      <c r="R33" s="37"/>
      <c r="S33" s="1"/>
    </row>
    <row r="34" spans="1:19" ht="22.5" customHeight="1" x14ac:dyDescent="0.2">
      <c r="B34" s="7"/>
      <c r="C34" s="30"/>
      <c r="D34" s="30"/>
      <c r="E34" s="30"/>
      <c r="F34" s="30"/>
      <c r="G34" s="30"/>
      <c r="H34" s="30"/>
      <c r="I34" s="6"/>
      <c r="J34" s="6"/>
      <c r="K34" s="22"/>
      <c r="L34" s="22"/>
      <c r="M34" s="22"/>
      <c r="N34" s="22"/>
      <c r="O34" s="23"/>
      <c r="P34" s="23"/>
      <c r="Q34" s="23"/>
      <c r="R34" s="23"/>
      <c r="S34" s="1"/>
    </row>
    <row r="35" spans="1:19" ht="18.75" customHeight="1" x14ac:dyDescent="0.2">
      <c r="A35" s="11" t="s">
        <v>0</v>
      </c>
      <c r="B35" s="12" t="str">
        <f>IF(B1="","",B1)</f>
        <v/>
      </c>
      <c r="C35" s="3"/>
      <c r="D35" s="3"/>
      <c r="E35" s="3"/>
      <c r="F35" s="3"/>
      <c r="H35" s="3"/>
      <c r="I35" s="3"/>
      <c r="J35" s="4"/>
      <c r="K35" s="4"/>
      <c r="L35" s="13"/>
      <c r="M35" s="24" t="str">
        <f>IF(M1="","",M1)</f>
        <v/>
      </c>
      <c r="N35" s="13" t="s">
        <v>1</v>
      </c>
      <c r="O35" s="24" t="str">
        <f>IF(O1="","",O1)</f>
        <v/>
      </c>
      <c r="P35" s="13" t="s">
        <v>2</v>
      </c>
      <c r="Q35" s="24" t="str">
        <f>IF(Q1="","",Q1)</f>
        <v/>
      </c>
      <c r="R35" s="14" t="s">
        <v>3</v>
      </c>
      <c r="S35" s="1"/>
    </row>
    <row r="36" spans="1:19" ht="18.75" customHeight="1" x14ac:dyDescent="0.2">
      <c r="A36" s="2"/>
      <c r="B36" s="15"/>
      <c r="C36" s="3"/>
      <c r="D36" s="3"/>
      <c r="E36" s="3"/>
      <c r="F36" s="3"/>
      <c r="H36" s="3"/>
      <c r="I36" s="3"/>
      <c r="J36" s="4"/>
      <c r="K36" s="4"/>
      <c r="L36" s="4"/>
      <c r="M36" s="5"/>
      <c r="N36" s="4"/>
      <c r="O36" s="6"/>
      <c r="P36" s="4"/>
      <c r="Q36" s="6"/>
      <c r="S36" s="1"/>
    </row>
    <row r="37" spans="1:19" ht="26.25" customHeight="1" thickBot="1" x14ac:dyDescent="0.25">
      <c r="B37" s="69" t="s">
        <v>30</v>
      </c>
      <c r="C37" s="69"/>
      <c r="D37" s="69"/>
      <c r="E37" s="69"/>
      <c r="F37" s="69"/>
      <c r="S37" s="1"/>
    </row>
    <row r="38" spans="1:19" ht="26.25" customHeight="1" thickBot="1" x14ac:dyDescent="0.25">
      <c r="B38" s="70"/>
      <c r="C38" s="70"/>
      <c r="D38" s="70"/>
      <c r="E38" s="70"/>
      <c r="F38" s="70"/>
      <c r="H38" s="7"/>
      <c r="I38" s="71" t="s">
        <v>16</v>
      </c>
      <c r="J38" s="71"/>
      <c r="K38" s="71"/>
      <c r="L38" s="72"/>
      <c r="M38" s="81" t="str">
        <f t="shared" ref="M38:R38" si="4">IF(M4="","",M4)</f>
        <v/>
      </c>
      <c r="N38" s="82" t="str">
        <f t="shared" si="4"/>
        <v/>
      </c>
      <c r="O38" s="82" t="str">
        <f t="shared" si="4"/>
        <v/>
      </c>
      <c r="P38" s="82" t="str">
        <f t="shared" si="4"/>
        <v/>
      </c>
      <c r="Q38" s="82" t="str">
        <f t="shared" si="4"/>
        <v/>
      </c>
      <c r="R38" s="83" t="str">
        <f t="shared" si="4"/>
        <v/>
      </c>
      <c r="S38" s="1"/>
    </row>
    <row r="39" spans="1:19" ht="26.25" customHeight="1" thickBot="1" x14ac:dyDescent="0.25">
      <c r="B39" s="73" t="s">
        <v>18</v>
      </c>
      <c r="C39" s="73"/>
      <c r="D39" s="73"/>
      <c r="E39" s="73"/>
      <c r="F39" s="73"/>
      <c r="H39" s="6"/>
      <c r="I39" s="71"/>
      <c r="J39" s="71"/>
      <c r="K39" s="71"/>
      <c r="L39" s="72"/>
      <c r="M39" s="81" t="str">
        <f t="shared" ref="M39:R39" si="5">IF(M5="","",M5)</f>
        <v/>
      </c>
      <c r="N39" s="82" t="str">
        <f t="shared" si="5"/>
        <v/>
      </c>
      <c r="O39" s="82" t="str">
        <f t="shared" si="5"/>
        <v/>
      </c>
      <c r="P39" s="82" t="str">
        <f t="shared" si="5"/>
        <v/>
      </c>
      <c r="Q39" s="82" t="str">
        <f t="shared" si="5"/>
        <v/>
      </c>
      <c r="R39" s="83" t="str">
        <f t="shared" si="5"/>
        <v/>
      </c>
      <c r="S39" s="1"/>
    </row>
    <row r="40" spans="1:19" ht="18.75" customHeight="1" x14ac:dyDescent="0.2">
      <c r="B40" s="9"/>
      <c r="C40" s="9"/>
      <c r="D40" s="9"/>
      <c r="E40" s="9"/>
      <c r="H40" s="8"/>
      <c r="I40" s="8"/>
      <c r="J40" s="8"/>
      <c r="K40" s="8"/>
      <c r="L40" s="8"/>
      <c r="M40" s="9"/>
      <c r="N40" s="9"/>
      <c r="O40" s="9"/>
      <c r="P40" s="9"/>
      <c r="S40" s="1"/>
    </row>
    <row r="41" spans="1:19" x14ac:dyDescent="0.2">
      <c r="S41" s="1"/>
    </row>
    <row r="42" spans="1:19" ht="19.2" x14ac:dyDescent="0.2">
      <c r="H42" s="74" t="s">
        <v>14</v>
      </c>
      <c r="I42" s="75"/>
      <c r="J42" s="75"/>
      <c r="K42" s="75"/>
      <c r="L42" s="75"/>
      <c r="M42" s="75"/>
      <c r="N42" s="75"/>
      <c r="O42" s="75"/>
      <c r="S42" s="1"/>
    </row>
    <row r="43" spans="1:19" ht="10.5" customHeight="1" x14ac:dyDescent="0.2">
      <c r="H43" s="16"/>
      <c r="I43" s="16"/>
      <c r="J43" s="16"/>
      <c r="K43" s="16"/>
      <c r="L43" s="16"/>
      <c r="M43" s="16"/>
      <c r="N43" s="10"/>
      <c r="S43" s="1"/>
    </row>
    <row r="44" spans="1:19" ht="18.75" customHeight="1" x14ac:dyDescent="0.2">
      <c r="H44" s="16"/>
      <c r="I44" s="16"/>
      <c r="J44" s="76" t="s">
        <v>4</v>
      </c>
      <c r="K44" s="77" t="str">
        <f t="shared" ref="K44:Q44" si="6">IF(K10="","",K10)</f>
        <v/>
      </c>
      <c r="L44" s="77" t="str">
        <f t="shared" si="6"/>
        <v/>
      </c>
      <c r="M44" s="77" t="str">
        <f t="shared" si="6"/>
        <v/>
      </c>
      <c r="N44" s="77" t="str">
        <f t="shared" si="6"/>
        <v/>
      </c>
      <c r="O44" s="77" t="str">
        <f t="shared" si="6"/>
        <v/>
      </c>
      <c r="P44" s="77" t="str">
        <f t="shared" si="6"/>
        <v/>
      </c>
      <c r="Q44" s="77" t="str">
        <f t="shared" si="6"/>
        <v/>
      </c>
      <c r="R44" s="78" t="s">
        <v>6</v>
      </c>
      <c r="S44" s="1"/>
    </row>
    <row r="45" spans="1:19" ht="18.75" customHeight="1" x14ac:dyDescent="0.2">
      <c r="B45" s="79" t="s">
        <v>5</v>
      </c>
      <c r="C45" s="58" t="str">
        <f t="shared" ref="C45:F45" si="7">IF(C11="","",C11)</f>
        <v/>
      </c>
      <c r="D45" s="58" t="str">
        <f t="shared" si="7"/>
        <v/>
      </c>
      <c r="E45" s="58" t="str">
        <f t="shared" si="7"/>
        <v/>
      </c>
      <c r="F45" s="58" t="str">
        <f t="shared" si="7"/>
        <v/>
      </c>
      <c r="J45" s="76"/>
      <c r="K45" s="77" t="str">
        <f t="shared" ref="K45:Q45" si="8">IF(K11="","",K11)</f>
        <v/>
      </c>
      <c r="L45" s="77" t="str">
        <f t="shared" si="8"/>
        <v/>
      </c>
      <c r="M45" s="77" t="str">
        <f t="shared" si="8"/>
        <v/>
      </c>
      <c r="N45" s="77" t="str">
        <f t="shared" si="8"/>
        <v/>
      </c>
      <c r="O45" s="77" t="str">
        <f t="shared" si="8"/>
        <v/>
      </c>
      <c r="P45" s="77" t="str">
        <f t="shared" si="8"/>
        <v/>
      </c>
      <c r="Q45" s="77" t="str">
        <f t="shared" si="8"/>
        <v/>
      </c>
      <c r="R45" s="78"/>
      <c r="S45" s="1"/>
    </row>
    <row r="46" spans="1:19" ht="18.75" customHeight="1" thickBot="1" x14ac:dyDescent="0.25">
      <c r="B46" s="80"/>
      <c r="C46" s="59" t="str">
        <f t="shared" ref="C46:F46" si="9">IF(C12="","",C12)</f>
        <v/>
      </c>
      <c r="D46" s="59" t="str">
        <f t="shared" si="9"/>
        <v/>
      </c>
      <c r="E46" s="59" t="str">
        <f t="shared" si="9"/>
        <v/>
      </c>
      <c r="F46" s="59" t="str">
        <f t="shared" si="9"/>
        <v/>
      </c>
      <c r="J46" s="76"/>
      <c r="K46" s="77" t="str">
        <f t="shared" ref="K46:Q46" si="10">IF(K12="","",K12)</f>
        <v/>
      </c>
      <c r="L46" s="77" t="str">
        <f t="shared" si="10"/>
        <v/>
      </c>
      <c r="M46" s="77" t="str">
        <f t="shared" si="10"/>
        <v/>
      </c>
      <c r="N46" s="77" t="str">
        <f t="shared" si="10"/>
        <v/>
      </c>
      <c r="O46" s="77" t="str">
        <f t="shared" si="10"/>
        <v/>
      </c>
      <c r="P46" s="77" t="str">
        <f t="shared" si="10"/>
        <v/>
      </c>
      <c r="Q46" s="77" t="str">
        <f t="shared" si="10"/>
        <v/>
      </c>
      <c r="R46" s="78"/>
      <c r="S46" s="1"/>
    </row>
    <row r="47" spans="1:19" ht="10.5" customHeight="1" x14ac:dyDescent="0.3">
      <c r="B47" s="20"/>
      <c r="C47" s="17"/>
      <c r="D47" s="17"/>
      <c r="E47" s="17"/>
      <c r="F47" s="17"/>
      <c r="J47" s="18"/>
      <c r="K47" s="21"/>
      <c r="L47" s="21"/>
      <c r="M47" s="21"/>
      <c r="N47" s="21"/>
      <c r="O47" s="21"/>
      <c r="P47" s="21"/>
      <c r="Q47" s="21"/>
      <c r="R47" s="19"/>
      <c r="S47" s="1"/>
    </row>
    <row r="48" spans="1:19" ht="25.8" x14ac:dyDescent="0.3">
      <c r="B48" s="20"/>
      <c r="C48" s="17"/>
      <c r="D48" s="17"/>
      <c r="E48" s="17"/>
      <c r="F48" s="17"/>
      <c r="J48" s="134" t="s">
        <v>21</v>
      </c>
      <c r="K48" s="134"/>
      <c r="L48" s="135" t="str">
        <f t="shared" ref="L48:Q48" si="11">IF(L14="","",L14)</f>
        <v/>
      </c>
      <c r="M48" s="135" t="str">
        <f t="shared" si="11"/>
        <v/>
      </c>
      <c r="N48" s="135" t="str">
        <f t="shared" si="11"/>
        <v/>
      </c>
      <c r="O48" s="135" t="str">
        <f t="shared" si="11"/>
        <v/>
      </c>
      <c r="P48" s="135" t="str">
        <f t="shared" si="11"/>
        <v/>
      </c>
      <c r="Q48" s="135" t="str">
        <f t="shared" si="11"/>
        <v/>
      </c>
      <c r="R48" s="19"/>
      <c r="S48" s="1"/>
    </row>
    <row r="49" spans="1:19" x14ac:dyDescent="0.2">
      <c r="S49" s="1"/>
    </row>
    <row r="50" spans="1:19" ht="13.8" thickBot="1" x14ac:dyDescent="0.25">
      <c r="S50" s="1"/>
    </row>
    <row r="51" spans="1:19" ht="15" customHeight="1" x14ac:dyDescent="0.2">
      <c r="B51" s="90" t="str">
        <f>IF(AND(B17=""),"",B17)</f>
        <v>日付</v>
      </c>
      <c r="C51" s="92" t="str">
        <f t="shared" ref="C51:R51" si="12">IF(AND(C17=""),"",C17)</f>
        <v>メーカー</v>
      </c>
      <c r="D51" s="97" t="str">
        <f t="shared" si="12"/>
        <v>品名・規格</v>
      </c>
      <c r="E51" s="98" t="str">
        <f t="shared" si="12"/>
        <v/>
      </c>
      <c r="F51" s="98" t="str">
        <f t="shared" si="12"/>
        <v/>
      </c>
      <c r="G51" s="99" t="str">
        <f t="shared" si="12"/>
        <v/>
      </c>
      <c r="H51" s="94" t="str">
        <f t="shared" si="12"/>
        <v>数量</v>
      </c>
      <c r="I51" s="96" t="str">
        <f t="shared" si="12"/>
        <v>定価</v>
      </c>
      <c r="J51" s="96" t="str">
        <f t="shared" si="12"/>
        <v/>
      </c>
      <c r="K51" s="97" t="str">
        <f>IF(AND(K17=""),"",K17)</f>
        <v>金額</v>
      </c>
      <c r="L51" s="98" t="str">
        <f t="shared" si="12"/>
        <v/>
      </c>
      <c r="M51" s="98" t="str">
        <f t="shared" si="12"/>
        <v/>
      </c>
      <c r="N51" s="99" t="str">
        <f t="shared" si="12"/>
        <v/>
      </c>
      <c r="O51" s="103" t="str">
        <f t="shared" si="12"/>
        <v>納入先</v>
      </c>
      <c r="P51" s="104" t="str">
        <f t="shared" si="12"/>
        <v/>
      </c>
      <c r="Q51" s="97" t="str">
        <f t="shared" si="12"/>
        <v>受領印</v>
      </c>
      <c r="R51" s="107" t="str">
        <f t="shared" si="12"/>
        <v/>
      </c>
      <c r="S51" s="1"/>
    </row>
    <row r="52" spans="1:19" ht="15" customHeight="1" thickBot="1" x14ac:dyDescent="0.25">
      <c r="B52" s="91"/>
      <c r="C52" s="93"/>
      <c r="D52" s="100"/>
      <c r="E52" s="101"/>
      <c r="F52" s="101"/>
      <c r="G52" s="102"/>
      <c r="H52" s="95"/>
      <c r="I52" s="109" t="str">
        <f t="shared" ref="I52:J52" si="13">IF(AND(I18=""),"",I18)</f>
        <v>単価</v>
      </c>
      <c r="J52" s="109" t="str">
        <f t="shared" si="13"/>
        <v/>
      </c>
      <c r="K52" s="100"/>
      <c r="L52" s="101"/>
      <c r="M52" s="101"/>
      <c r="N52" s="102"/>
      <c r="O52" s="105"/>
      <c r="P52" s="106"/>
      <c r="Q52" s="100"/>
      <c r="R52" s="108"/>
      <c r="S52" s="1"/>
    </row>
    <row r="53" spans="1:19" ht="22.5" customHeight="1" x14ac:dyDescent="0.2">
      <c r="A53" s="1"/>
      <c r="B53" s="144" t="str">
        <f t="shared" ref="B53:R53" si="14">IF(B19="","",B19)</f>
        <v/>
      </c>
      <c r="C53" s="145" t="str">
        <f t="shared" si="14"/>
        <v/>
      </c>
      <c r="D53" s="146" t="str">
        <f t="shared" si="14"/>
        <v/>
      </c>
      <c r="E53" s="146" t="str">
        <f t="shared" si="14"/>
        <v/>
      </c>
      <c r="F53" s="147" t="str">
        <f t="shared" si="14"/>
        <v/>
      </c>
      <c r="G53" s="88" t="str">
        <f t="shared" si="14"/>
        <v/>
      </c>
      <c r="H53" s="148" t="str">
        <f t="shared" si="14"/>
        <v/>
      </c>
      <c r="I53" s="149" t="str">
        <f t="shared" si="14"/>
        <v/>
      </c>
      <c r="J53" s="150" t="str">
        <f t="shared" si="14"/>
        <v/>
      </c>
      <c r="K53" s="53" t="str">
        <f t="shared" si="14"/>
        <v/>
      </c>
      <c r="L53" s="54" t="str">
        <f t="shared" si="14"/>
        <v/>
      </c>
      <c r="M53" s="54" t="str">
        <f t="shared" si="14"/>
        <v/>
      </c>
      <c r="N53" s="56" t="str">
        <f t="shared" si="14"/>
        <v/>
      </c>
      <c r="O53" s="151" t="str">
        <f t="shared" si="14"/>
        <v/>
      </c>
      <c r="P53" s="152" t="str">
        <f t="shared" si="14"/>
        <v/>
      </c>
      <c r="Q53" s="151" t="str">
        <f t="shared" si="14"/>
        <v/>
      </c>
      <c r="R53" s="153" t="str">
        <f t="shared" si="14"/>
        <v/>
      </c>
      <c r="S53" s="1"/>
    </row>
    <row r="54" spans="1:19" ht="22.5" customHeight="1" x14ac:dyDescent="0.2">
      <c r="A54" s="1"/>
      <c r="B54" s="111" t="str">
        <f t="shared" ref="B54:R54" si="15">IF(B20="","",B20)</f>
        <v/>
      </c>
      <c r="C54" s="113" t="str">
        <f t="shared" si="15"/>
        <v/>
      </c>
      <c r="D54" s="114" t="str">
        <f t="shared" si="15"/>
        <v/>
      </c>
      <c r="E54" s="114" t="str">
        <f t="shared" si="15"/>
        <v/>
      </c>
      <c r="F54" s="115" t="str">
        <f t="shared" si="15"/>
        <v/>
      </c>
      <c r="G54" s="89" t="str">
        <f t="shared" si="15"/>
        <v/>
      </c>
      <c r="H54" s="117" t="str">
        <f t="shared" si="15"/>
        <v/>
      </c>
      <c r="I54" s="55" t="str">
        <f t="shared" si="15"/>
        <v/>
      </c>
      <c r="J54" s="57" t="str">
        <f t="shared" si="15"/>
        <v/>
      </c>
      <c r="K54" s="55" t="str">
        <f t="shared" si="15"/>
        <v/>
      </c>
      <c r="L54" s="42" t="str">
        <f t="shared" si="15"/>
        <v/>
      </c>
      <c r="M54" s="42" t="str">
        <f t="shared" si="15"/>
        <v/>
      </c>
      <c r="N54" s="57" t="str">
        <f t="shared" si="15"/>
        <v/>
      </c>
      <c r="O54" s="86" t="str">
        <f t="shared" si="15"/>
        <v/>
      </c>
      <c r="P54" s="123" t="str">
        <f t="shared" si="15"/>
        <v/>
      </c>
      <c r="Q54" s="86" t="str">
        <f t="shared" si="15"/>
        <v/>
      </c>
      <c r="R54" s="87" t="str">
        <f t="shared" si="15"/>
        <v/>
      </c>
      <c r="S54" s="1"/>
    </row>
    <row r="55" spans="1:19" ht="22.5" customHeight="1" x14ac:dyDescent="0.2">
      <c r="A55" s="1"/>
      <c r="B55" s="110" t="str">
        <f t="shared" ref="B55:R55" si="16">IF(B21="","",B21)</f>
        <v/>
      </c>
      <c r="C55" s="112" t="str">
        <f t="shared" si="16"/>
        <v/>
      </c>
      <c r="D55" s="114" t="str">
        <f t="shared" si="16"/>
        <v/>
      </c>
      <c r="E55" s="114" t="str">
        <f t="shared" si="16"/>
        <v/>
      </c>
      <c r="F55" s="115" t="str">
        <f t="shared" si="16"/>
        <v/>
      </c>
      <c r="G55" s="89" t="str">
        <f t="shared" si="16"/>
        <v/>
      </c>
      <c r="H55" s="116" t="str">
        <f t="shared" si="16"/>
        <v/>
      </c>
      <c r="I55" s="118" t="str">
        <f t="shared" si="16"/>
        <v/>
      </c>
      <c r="J55" s="119" t="str">
        <f t="shared" si="16"/>
        <v/>
      </c>
      <c r="K55" s="120" t="str">
        <f t="shared" si="16"/>
        <v/>
      </c>
      <c r="L55" s="121" t="str">
        <f t="shared" si="16"/>
        <v/>
      </c>
      <c r="M55" s="121" t="str">
        <f t="shared" si="16"/>
        <v/>
      </c>
      <c r="N55" s="122" t="str">
        <f t="shared" si="16"/>
        <v/>
      </c>
      <c r="O55" s="60" t="str">
        <f t="shared" si="16"/>
        <v/>
      </c>
      <c r="P55" s="61" t="str">
        <f t="shared" si="16"/>
        <v/>
      </c>
      <c r="Q55" s="60" t="str">
        <f t="shared" si="16"/>
        <v/>
      </c>
      <c r="R55" s="64" t="str">
        <f t="shared" si="16"/>
        <v/>
      </c>
      <c r="S55" s="1"/>
    </row>
    <row r="56" spans="1:19" ht="22.5" customHeight="1" x14ac:dyDescent="0.2">
      <c r="A56" s="1"/>
      <c r="B56" s="111" t="str">
        <f t="shared" ref="B56:R56" si="17">IF(B22="","",B22)</f>
        <v/>
      </c>
      <c r="C56" s="113" t="str">
        <f t="shared" si="17"/>
        <v/>
      </c>
      <c r="D56" s="114" t="str">
        <f t="shared" si="17"/>
        <v/>
      </c>
      <c r="E56" s="114" t="str">
        <f t="shared" si="17"/>
        <v/>
      </c>
      <c r="F56" s="115" t="str">
        <f t="shared" si="17"/>
        <v/>
      </c>
      <c r="G56" s="89" t="str">
        <f t="shared" si="17"/>
        <v/>
      </c>
      <c r="H56" s="117" t="str">
        <f t="shared" si="17"/>
        <v/>
      </c>
      <c r="I56" s="55" t="str">
        <f t="shared" si="17"/>
        <v/>
      </c>
      <c r="J56" s="57" t="str">
        <f t="shared" si="17"/>
        <v/>
      </c>
      <c r="K56" s="55" t="str">
        <f t="shared" si="17"/>
        <v/>
      </c>
      <c r="L56" s="42" t="str">
        <f t="shared" si="17"/>
        <v/>
      </c>
      <c r="M56" s="42" t="str">
        <f t="shared" si="17"/>
        <v/>
      </c>
      <c r="N56" s="57" t="str">
        <f t="shared" si="17"/>
        <v/>
      </c>
      <c r="O56" s="86" t="str">
        <f t="shared" si="17"/>
        <v/>
      </c>
      <c r="P56" s="123" t="str">
        <f t="shared" si="17"/>
        <v/>
      </c>
      <c r="Q56" s="86" t="str">
        <f t="shared" si="17"/>
        <v/>
      </c>
      <c r="R56" s="87" t="str">
        <f t="shared" si="17"/>
        <v/>
      </c>
      <c r="S56" s="1"/>
    </row>
    <row r="57" spans="1:19" ht="22.5" customHeight="1" x14ac:dyDescent="0.2">
      <c r="A57" s="1"/>
      <c r="B57" s="110" t="str">
        <f t="shared" ref="B57:R57" si="18">IF(B23="","",B23)</f>
        <v/>
      </c>
      <c r="C57" s="112" t="str">
        <f t="shared" si="18"/>
        <v/>
      </c>
      <c r="D57" s="114" t="str">
        <f t="shared" si="18"/>
        <v/>
      </c>
      <c r="E57" s="114" t="str">
        <f t="shared" si="18"/>
        <v/>
      </c>
      <c r="F57" s="115" t="str">
        <f t="shared" si="18"/>
        <v/>
      </c>
      <c r="G57" s="89" t="str">
        <f t="shared" si="18"/>
        <v/>
      </c>
      <c r="H57" s="116" t="str">
        <f t="shared" si="18"/>
        <v/>
      </c>
      <c r="I57" s="118" t="str">
        <f t="shared" si="18"/>
        <v/>
      </c>
      <c r="J57" s="119" t="str">
        <f t="shared" si="18"/>
        <v/>
      </c>
      <c r="K57" s="120" t="str">
        <f t="shared" si="18"/>
        <v/>
      </c>
      <c r="L57" s="121" t="str">
        <f t="shared" si="18"/>
        <v/>
      </c>
      <c r="M57" s="121" t="str">
        <f t="shared" si="18"/>
        <v/>
      </c>
      <c r="N57" s="122" t="str">
        <f t="shared" si="18"/>
        <v/>
      </c>
      <c r="O57" s="60" t="str">
        <f t="shared" si="18"/>
        <v/>
      </c>
      <c r="P57" s="61" t="str">
        <f t="shared" si="18"/>
        <v/>
      </c>
      <c r="Q57" s="60" t="str">
        <f t="shared" si="18"/>
        <v/>
      </c>
      <c r="R57" s="64" t="str">
        <f t="shared" si="18"/>
        <v/>
      </c>
      <c r="S57" s="1"/>
    </row>
    <row r="58" spans="1:19" ht="22.5" customHeight="1" x14ac:dyDescent="0.2">
      <c r="A58" s="1"/>
      <c r="B58" s="111" t="str">
        <f t="shared" ref="B58:R58" si="19">IF(B24="","",B24)</f>
        <v/>
      </c>
      <c r="C58" s="113" t="str">
        <f t="shared" si="19"/>
        <v/>
      </c>
      <c r="D58" s="114" t="str">
        <f t="shared" si="19"/>
        <v/>
      </c>
      <c r="E58" s="114" t="str">
        <f t="shared" si="19"/>
        <v/>
      </c>
      <c r="F58" s="115" t="str">
        <f t="shared" si="19"/>
        <v/>
      </c>
      <c r="G58" s="89" t="str">
        <f t="shared" si="19"/>
        <v/>
      </c>
      <c r="H58" s="117" t="str">
        <f t="shared" si="19"/>
        <v/>
      </c>
      <c r="I58" s="55" t="str">
        <f t="shared" si="19"/>
        <v/>
      </c>
      <c r="J58" s="57" t="str">
        <f t="shared" si="19"/>
        <v/>
      </c>
      <c r="K58" s="55" t="str">
        <f t="shared" si="19"/>
        <v/>
      </c>
      <c r="L58" s="42" t="str">
        <f t="shared" si="19"/>
        <v/>
      </c>
      <c r="M58" s="42" t="str">
        <f t="shared" si="19"/>
        <v/>
      </c>
      <c r="N58" s="57" t="str">
        <f t="shared" si="19"/>
        <v/>
      </c>
      <c r="O58" s="86" t="str">
        <f t="shared" si="19"/>
        <v/>
      </c>
      <c r="P58" s="123" t="str">
        <f t="shared" si="19"/>
        <v/>
      </c>
      <c r="Q58" s="86" t="str">
        <f t="shared" si="19"/>
        <v/>
      </c>
      <c r="R58" s="87" t="str">
        <f t="shared" si="19"/>
        <v/>
      </c>
      <c r="S58" s="1"/>
    </row>
    <row r="59" spans="1:19" ht="22.5" customHeight="1" x14ac:dyDescent="0.2">
      <c r="A59" s="1"/>
      <c r="B59" s="110" t="str">
        <f t="shared" ref="B59:R59" si="20">IF(B25="","",B25)</f>
        <v/>
      </c>
      <c r="C59" s="112" t="str">
        <f t="shared" si="20"/>
        <v/>
      </c>
      <c r="D59" s="114" t="str">
        <f t="shared" si="20"/>
        <v/>
      </c>
      <c r="E59" s="114" t="str">
        <f t="shared" si="20"/>
        <v/>
      </c>
      <c r="F59" s="115" t="str">
        <f t="shared" si="20"/>
        <v/>
      </c>
      <c r="G59" s="142" t="str">
        <f t="shared" si="20"/>
        <v/>
      </c>
      <c r="H59" s="116" t="str">
        <f t="shared" si="20"/>
        <v/>
      </c>
      <c r="I59" s="118" t="str">
        <f t="shared" si="20"/>
        <v/>
      </c>
      <c r="J59" s="119" t="str">
        <f t="shared" si="20"/>
        <v/>
      </c>
      <c r="K59" s="120" t="str">
        <f t="shared" si="20"/>
        <v/>
      </c>
      <c r="L59" s="121" t="str">
        <f t="shared" si="20"/>
        <v/>
      </c>
      <c r="M59" s="121" t="str">
        <f t="shared" si="20"/>
        <v/>
      </c>
      <c r="N59" s="122" t="str">
        <f t="shared" si="20"/>
        <v/>
      </c>
      <c r="O59" s="60" t="str">
        <f t="shared" si="20"/>
        <v/>
      </c>
      <c r="P59" s="61" t="str">
        <f t="shared" si="20"/>
        <v/>
      </c>
      <c r="Q59" s="60" t="str">
        <f t="shared" si="20"/>
        <v/>
      </c>
      <c r="R59" s="64" t="str">
        <f t="shared" si="20"/>
        <v/>
      </c>
      <c r="S59" s="1"/>
    </row>
    <row r="60" spans="1:19" ht="22.5" customHeight="1" x14ac:dyDescent="0.2">
      <c r="A60" s="1"/>
      <c r="B60" s="111" t="str">
        <f t="shared" ref="B60:R60" si="21">IF(B26="","",B26)</f>
        <v/>
      </c>
      <c r="C60" s="113" t="str">
        <f t="shared" si="21"/>
        <v/>
      </c>
      <c r="D60" s="114" t="str">
        <f t="shared" si="21"/>
        <v/>
      </c>
      <c r="E60" s="114" t="str">
        <f t="shared" si="21"/>
        <v/>
      </c>
      <c r="F60" s="115" t="str">
        <f t="shared" si="21"/>
        <v/>
      </c>
      <c r="G60" s="89" t="str">
        <f t="shared" si="21"/>
        <v/>
      </c>
      <c r="H60" s="117" t="str">
        <f t="shared" si="21"/>
        <v/>
      </c>
      <c r="I60" s="55" t="str">
        <f t="shared" si="21"/>
        <v/>
      </c>
      <c r="J60" s="57" t="str">
        <f t="shared" si="21"/>
        <v/>
      </c>
      <c r="K60" s="55" t="str">
        <f t="shared" si="21"/>
        <v/>
      </c>
      <c r="L60" s="42" t="str">
        <f t="shared" si="21"/>
        <v/>
      </c>
      <c r="M60" s="42" t="str">
        <f t="shared" si="21"/>
        <v/>
      </c>
      <c r="N60" s="57" t="str">
        <f t="shared" si="21"/>
        <v/>
      </c>
      <c r="O60" s="86" t="str">
        <f t="shared" si="21"/>
        <v/>
      </c>
      <c r="P60" s="123" t="str">
        <f t="shared" si="21"/>
        <v/>
      </c>
      <c r="Q60" s="86" t="str">
        <f t="shared" si="21"/>
        <v/>
      </c>
      <c r="R60" s="87" t="str">
        <f t="shared" si="21"/>
        <v/>
      </c>
      <c r="S60" s="1"/>
    </row>
    <row r="61" spans="1:19" ht="22.5" customHeight="1" x14ac:dyDescent="0.2">
      <c r="A61" s="1"/>
      <c r="B61" s="110" t="str">
        <f t="shared" ref="B61:R61" si="22">IF(B27="","",B27)</f>
        <v/>
      </c>
      <c r="C61" s="112" t="str">
        <f t="shared" si="22"/>
        <v/>
      </c>
      <c r="D61" s="114" t="str">
        <f t="shared" si="22"/>
        <v/>
      </c>
      <c r="E61" s="114" t="str">
        <f t="shared" si="22"/>
        <v/>
      </c>
      <c r="F61" s="115" t="str">
        <f t="shared" si="22"/>
        <v/>
      </c>
      <c r="G61" s="142" t="str">
        <f t="shared" si="22"/>
        <v/>
      </c>
      <c r="H61" s="116" t="str">
        <f t="shared" si="22"/>
        <v/>
      </c>
      <c r="I61" s="118" t="str">
        <f t="shared" si="22"/>
        <v/>
      </c>
      <c r="J61" s="119" t="str">
        <f t="shared" si="22"/>
        <v/>
      </c>
      <c r="K61" s="120" t="str">
        <f t="shared" si="22"/>
        <v/>
      </c>
      <c r="L61" s="121" t="str">
        <f t="shared" si="22"/>
        <v/>
      </c>
      <c r="M61" s="121" t="str">
        <f t="shared" si="22"/>
        <v/>
      </c>
      <c r="N61" s="122" t="str">
        <f t="shared" si="22"/>
        <v/>
      </c>
      <c r="O61" s="60" t="str">
        <f t="shared" si="22"/>
        <v/>
      </c>
      <c r="P61" s="61" t="str">
        <f t="shared" si="22"/>
        <v/>
      </c>
      <c r="Q61" s="60" t="str">
        <f t="shared" si="22"/>
        <v/>
      </c>
      <c r="R61" s="64" t="str">
        <f t="shared" si="22"/>
        <v/>
      </c>
      <c r="S61" s="1"/>
    </row>
    <row r="62" spans="1:19" ht="22.5" customHeight="1" thickBot="1" x14ac:dyDescent="0.25">
      <c r="A62" s="1"/>
      <c r="B62" s="136" t="str">
        <f t="shared" ref="B62:R62" si="23">IF(B28="","",B28)</f>
        <v/>
      </c>
      <c r="C62" s="137" t="str">
        <f t="shared" si="23"/>
        <v/>
      </c>
      <c r="D62" s="138" t="str">
        <f t="shared" si="23"/>
        <v/>
      </c>
      <c r="E62" s="138" t="str">
        <f t="shared" si="23"/>
        <v/>
      </c>
      <c r="F62" s="139" t="str">
        <f t="shared" si="23"/>
        <v/>
      </c>
      <c r="G62" s="143" t="str">
        <f t="shared" si="23"/>
        <v/>
      </c>
      <c r="H62" s="140" t="str">
        <f t="shared" si="23"/>
        <v/>
      </c>
      <c r="I62" s="66" t="str">
        <f t="shared" si="23"/>
        <v/>
      </c>
      <c r="J62" s="67" t="str">
        <f t="shared" si="23"/>
        <v/>
      </c>
      <c r="K62" s="66" t="str">
        <f t="shared" si="23"/>
        <v/>
      </c>
      <c r="L62" s="141" t="str">
        <f t="shared" si="23"/>
        <v/>
      </c>
      <c r="M62" s="141" t="str">
        <f t="shared" si="23"/>
        <v/>
      </c>
      <c r="N62" s="67" t="str">
        <f t="shared" si="23"/>
        <v/>
      </c>
      <c r="O62" s="62" t="str">
        <f t="shared" si="23"/>
        <v/>
      </c>
      <c r="P62" s="63" t="str">
        <f t="shared" si="23"/>
        <v/>
      </c>
      <c r="Q62" s="62" t="str">
        <f t="shared" si="23"/>
        <v/>
      </c>
      <c r="R62" s="65" t="str">
        <f t="shared" si="23"/>
        <v/>
      </c>
      <c r="S62" s="1"/>
    </row>
    <row r="63" spans="1:19" ht="21" customHeight="1" x14ac:dyDescent="0.2">
      <c r="A63" s="1"/>
      <c r="B63" s="26" t="s">
        <v>24</v>
      </c>
      <c r="C63" s="46" t="s">
        <v>25</v>
      </c>
      <c r="D63" s="46"/>
      <c r="E63" s="31"/>
      <c r="F63" s="31"/>
      <c r="G63" s="19"/>
      <c r="H63" s="34"/>
      <c r="I63" s="53" t="s">
        <v>19</v>
      </c>
      <c r="J63" s="54"/>
      <c r="K63" s="54" t="str">
        <f t="shared" ref="K63:N63" si="24">IF(K29="","",K29)</f>
        <v/>
      </c>
      <c r="L63" s="54" t="str">
        <f t="shared" si="24"/>
        <v/>
      </c>
      <c r="M63" s="54" t="str">
        <f t="shared" si="24"/>
        <v/>
      </c>
      <c r="N63" s="56" t="str">
        <f t="shared" si="24"/>
        <v/>
      </c>
      <c r="O63" s="47" t="s">
        <v>26</v>
      </c>
      <c r="P63" s="48"/>
      <c r="Q63" s="48"/>
      <c r="R63" s="49"/>
      <c r="S63" s="1"/>
    </row>
    <row r="64" spans="1:19" ht="24" customHeight="1" x14ac:dyDescent="0.2">
      <c r="A64" s="1"/>
      <c r="B64" s="27" t="s">
        <v>22</v>
      </c>
      <c r="C64" s="42" t="str">
        <f t="shared" ref="C64:D64" si="25">IF(C30="","",C30)</f>
        <v/>
      </c>
      <c r="D64" s="42" t="str">
        <f t="shared" si="25"/>
        <v/>
      </c>
      <c r="E64" s="25" t="s">
        <v>20</v>
      </c>
      <c r="F64" s="42" t="str">
        <f t="shared" ref="F64:G64" si="26">IF(F30="","",F30)</f>
        <v/>
      </c>
      <c r="G64" s="42" t="str">
        <f t="shared" si="26"/>
        <v/>
      </c>
      <c r="H64" s="33"/>
      <c r="I64" s="55"/>
      <c r="J64" s="42"/>
      <c r="K64" s="42" t="str">
        <f t="shared" ref="K64:N64" si="27">IF(K30="","",K30)</f>
        <v/>
      </c>
      <c r="L64" s="42" t="str">
        <f t="shared" si="27"/>
        <v/>
      </c>
      <c r="M64" s="42" t="str">
        <f t="shared" si="27"/>
        <v/>
      </c>
      <c r="N64" s="57" t="str">
        <f t="shared" si="27"/>
        <v/>
      </c>
      <c r="O64" s="50"/>
      <c r="P64" s="51"/>
      <c r="Q64" s="51"/>
      <c r="R64" s="52"/>
      <c r="S64" s="1"/>
    </row>
    <row r="65" spans="1:19" ht="45" customHeight="1" thickBot="1" x14ac:dyDescent="0.25">
      <c r="A65" s="1"/>
      <c r="B65" s="32" t="s">
        <v>28</v>
      </c>
      <c r="C65" s="42" t="str">
        <f t="shared" ref="C65:D65" si="28">IF(C31="","",C31)</f>
        <v/>
      </c>
      <c r="D65" s="42" t="str">
        <f t="shared" si="28"/>
        <v/>
      </c>
      <c r="E65" s="25" t="s">
        <v>20</v>
      </c>
      <c r="F65" s="42" t="str">
        <f t="shared" ref="F65:G65" si="29">IF(F31="","",F31)</f>
        <v/>
      </c>
      <c r="G65" s="42" t="str">
        <f t="shared" si="29"/>
        <v/>
      </c>
      <c r="H65" s="28"/>
      <c r="I65" s="154" t="s">
        <v>20</v>
      </c>
      <c r="J65" s="154"/>
      <c r="K65" s="154" t="str">
        <f t="shared" ref="K65:N65" si="30">IF(K31="","",K31)</f>
        <v/>
      </c>
      <c r="L65" s="154" t="str">
        <f t="shared" si="30"/>
        <v/>
      </c>
      <c r="M65" s="154" t="str">
        <f t="shared" si="30"/>
        <v/>
      </c>
      <c r="N65" s="155" t="str">
        <f t="shared" si="30"/>
        <v/>
      </c>
      <c r="O65" s="38"/>
      <c r="P65" s="38"/>
      <c r="Q65" s="38"/>
      <c r="R65" s="39"/>
      <c r="S65" s="1"/>
    </row>
    <row r="66" spans="1:19" ht="45" customHeight="1" thickTop="1" x14ac:dyDescent="0.2">
      <c r="A66" s="1"/>
      <c r="B66" s="29" t="s">
        <v>23</v>
      </c>
      <c r="C66" s="42" t="str">
        <f t="shared" ref="C66:D66" si="31">IF(C32="","",C32)</f>
        <v/>
      </c>
      <c r="D66" s="42" t="str">
        <f t="shared" si="31"/>
        <v/>
      </c>
      <c r="E66" s="29" t="s">
        <v>20</v>
      </c>
      <c r="F66" s="42" t="str">
        <f t="shared" ref="F66:G66" si="32">IF(F32="","",F32)</f>
        <v/>
      </c>
      <c r="G66" s="42" t="str">
        <f t="shared" si="32"/>
        <v/>
      </c>
      <c r="H66" s="28"/>
      <c r="I66" s="43" t="s">
        <v>12</v>
      </c>
      <c r="J66" s="43"/>
      <c r="K66" s="44" t="str">
        <f t="shared" ref="K66:N66" si="33">IF(K32="","",K32)</f>
        <v/>
      </c>
      <c r="L66" s="44" t="str">
        <f t="shared" si="33"/>
        <v/>
      </c>
      <c r="M66" s="44" t="str">
        <f t="shared" si="33"/>
        <v/>
      </c>
      <c r="N66" s="45" t="str">
        <f t="shared" si="33"/>
        <v/>
      </c>
      <c r="O66" s="40"/>
      <c r="P66" s="40"/>
      <c r="Q66" s="40"/>
      <c r="R66" s="41"/>
      <c r="S66" s="1"/>
    </row>
    <row r="67" spans="1:19" x14ac:dyDescent="0.2">
      <c r="S67" s="1"/>
    </row>
    <row r="68" spans="1:19" x14ac:dyDescent="0.2">
      <c r="A68" s="1"/>
      <c r="B68" s="1"/>
      <c r="C68" s="1"/>
      <c r="D68" s="1"/>
      <c r="E68" s="1"/>
      <c r="F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"/>
      <c r="C69" s="1"/>
      <c r="D69" s="1"/>
      <c r="E69" s="1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"/>
      <c r="E70" s="1"/>
      <c r="F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"/>
      <c r="E71" s="1"/>
      <c r="F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 selectLockedCells="1"/>
  <mergeCells count="174">
    <mergeCell ref="C30:D30"/>
    <mergeCell ref="I31:J31"/>
    <mergeCell ref="K31:N31"/>
    <mergeCell ref="I32:J32"/>
    <mergeCell ref="K32:N32"/>
    <mergeCell ref="M38:R38"/>
    <mergeCell ref="M39:R39"/>
    <mergeCell ref="O31:R32"/>
    <mergeCell ref="B61:B62"/>
    <mergeCell ref="C61:C62"/>
    <mergeCell ref="D61:F62"/>
    <mergeCell ref="G61:G62"/>
    <mergeCell ref="H61:H62"/>
    <mergeCell ref="I61:J61"/>
    <mergeCell ref="K61:N62"/>
    <mergeCell ref="O59:P60"/>
    <mergeCell ref="Q59:R60"/>
    <mergeCell ref="B57:B58"/>
    <mergeCell ref="C57:C58"/>
    <mergeCell ref="D57:F58"/>
    <mergeCell ref="G57:G58"/>
    <mergeCell ref="H57:H58"/>
    <mergeCell ref="I57:J57"/>
    <mergeCell ref="K57:N58"/>
    <mergeCell ref="C65:D65"/>
    <mergeCell ref="F65:G65"/>
    <mergeCell ref="I65:J65"/>
    <mergeCell ref="K65:N65"/>
    <mergeCell ref="B59:B60"/>
    <mergeCell ref="C59:C60"/>
    <mergeCell ref="D59:F60"/>
    <mergeCell ref="G59:G60"/>
    <mergeCell ref="H59:H60"/>
    <mergeCell ref="I59:J59"/>
    <mergeCell ref="K59:N60"/>
    <mergeCell ref="I60:J60"/>
    <mergeCell ref="O57:P58"/>
    <mergeCell ref="Q57:R58"/>
    <mergeCell ref="I58:J58"/>
    <mergeCell ref="B55:B56"/>
    <mergeCell ref="C55:C56"/>
    <mergeCell ref="D55:F56"/>
    <mergeCell ref="G55:G56"/>
    <mergeCell ref="H55:H56"/>
    <mergeCell ref="I55:J55"/>
    <mergeCell ref="K55:N56"/>
    <mergeCell ref="O55:P56"/>
    <mergeCell ref="Q55:R56"/>
    <mergeCell ref="I56:J56"/>
    <mergeCell ref="B53:B54"/>
    <mergeCell ref="C53:C54"/>
    <mergeCell ref="D53:F54"/>
    <mergeCell ref="G53:G54"/>
    <mergeCell ref="H53:H54"/>
    <mergeCell ref="I53:J53"/>
    <mergeCell ref="K53:N54"/>
    <mergeCell ref="O53:P54"/>
    <mergeCell ref="Q53:R54"/>
    <mergeCell ref="I54:J54"/>
    <mergeCell ref="L14:Q14"/>
    <mergeCell ref="J14:K14"/>
    <mergeCell ref="B37:F38"/>
    <mergeCell ref="I38:L39"/>
    <mergeCell ref="B39:F39"/>
    <mergeCell ref="H42:O42"/>
    <mergeCell ref="J44:J46"/>
    <mergeCell ref="K44:Q46"/>
    <mergeCell ref="Q25:R26"/>
    <mergeCell ref="I26:J26"/>
    <mergeCell ref="B27:B28"/>
    <mergeCell ref="C27:C28"/>
    <mergeCell ref="D27:F28"/>
    <mergeCell ref="H27:H28"/>
    <mergeCell ref="I27:J27"/>
    <mergeCell ref="K27:N28"/>
    <mergeCell ref="O27:P28"/>
    <mergeCell ref="Q27:R28"/>
    <mergeCell ref="I28:J28"/>
    <mergeCell ref="G23:G24"/>
    <mergeCell ref="G25:G26"/>
    <mergeCell ref="G27:G28"/>
    <mergeCell ref="Q21:R22"/>
    <mergeCell ref="R44:R46"/>
    <mergeCell ref="B45:B46"/>
    <mergeCell ref="J48:K48"/>
    <mergeCell ref="L48:Q48"/>
    <mergeCell ref="B51:B52"/>
    <mergeCell ref="C51:C52"/>
    <mergeCell ref="D51:G52"/>
    <mergeCell ref="H51:H52"/>
    <mergeCell ref="I51:J51"/>
    <mergeCell ref="K51:N52"/>
    <mergeCell ref="O51:P52"/>
    <mergeCell ref="Q51:R52"/>
    <mergeCell ref="I52:J52"/>
    <mergeCell ref="Q23:R24"/>
    <mergeCell ref="G21:G22"/>
    <mergeCell ref="B21:B22"/>
    <mergeCell ref="C21:C22"/>
    <mergeCell ref="D21:F22"/>
    <mergeCell ref="H21:H22"/>
    <mergeCell ref="I21:J21"/>
    <mergeCell ref="K21:N22"/>
    <mergeCell ref="O21:P22"/>
    <mergeCell ref="I24:J24"/>
    <mergeCell ref="B25:B26"/>
    <mergeCell ref="C25:C26"/>
    <mergeCell ref="D25:F26"/>
    <mergeCell ref="H25:H26"/>
    <mergeCell ref="I25:J25"/>
    <mergeCell ref="K25:N26"/>
    <mergeCell ref="O25:P26"/>
    <mergeCell ref="B19:B20"/>
    <mergeCell ref="C19:C20"/>
    <mergeCell ref="D19:F20"/>
    <mergeCell ref="H19:H20"/>
    <mergeCell ref="I19:J19"/>
    <mergeCell ref="K19:N20"/>
    <mergeCell ref="O19:P20"/>
    <mergeCell ref="I22:J22"/>
    <mergeCell ref="B23:B24"/>
    <mergeCell ref="C23:C24"/>
    <mergeCell ref="D23:F24"/>
    <mergeCell ref="H23:H24"/>
    <mergeCell ref="I23:J23"/>
    <mergeCell ref="K23:N24"/>
    <mergeCell ref="O23:P24"/>
    <mergeCell ref="Q19:R20"/>
    <mergeCell ref="I20:J20"/>
    <mergeCell ref="G19:G20"/>
    <mergeCell ref="B17:B18"/>
    <mergeCell ref="C17:C18"/>
    <mergeCell ref="H17:H18"/>
    <mergeCell ref="I17:J17"/>
    <mergeCell ref="K17:N18"/>
    <mergeCell ref="O17:P18"/>
    <mergeCell ref="Q17:R18"/>
    <mergeCell ref="I18:J18"/>
    <mergeCell ref="D17:G18"/>
    <mergeCell ref="B3:F4"/>
    <mergeCell ref="I4:L5"/>
    <mergeCell ref="B5:F5"/>
    <mergeCell ref="H8:O8"/>
    <mergeCell ref="J10:J12"/>
    <mergeCell ref="K10:Q12"/>
    <mergeCell ref="R10:R12"/>
    <mergeCell ref="B11:B12"/>
    <mergeCell ref="C11:F12"/>
    <mergeCell ref="M4:R4"/>
    <mergeCell ref="M5:R5"/>
    <mergeCell ref="O65:R66"/>
    <mergeCell ref="C66:D66"/>
    <mergeCell ref="F66:G66"/>
    <mergeCell ref="I66:J66"/>
    <mergeCell ref="K66:N66"/>
    <mergeCell ref="C29:D29"/>
    <mergeCell ref="F30:G30"/>
    <mergeCell ref="O29:R30"/>
    <mergeCell ref="I29:J30"/>
    <mergeCell ref="K29:N30"/>
    <mergeCell ref="C63:D63"/>
    <mergeCell ref="I63:J64"/>
    <mergeCell ref="K63:N64"/>
    <mergeCell ref="O63:R64"/>
    <mergeCell ref="C64:D64"/>
    <mergeCell ref="F64:G64"/>
    <mergeCell ref="C45:F46"/>
    <mergeCell ref="O61:P62"/>
    <mergeCell ref="Q61:R62"/>
    <mergeCell ref="I62:J62"/>
    <mergeCell ref="C31:D31"/>
    <mergeCell ref="C32:D32"/>
    <mergeCell ref="F31:G31"/>
    <mergeCell ref="F32:G32"/>
  </mergeCells>
  <phoneticPr fontId="1"/>
  <dataValidations count="2">
    <dataValidation type="list" allowBlank="1" showInputMessage="1" showErrorMessage="1" sqref="G53:G63 G29" xr:uid="{00000000-0002-0000-0000-000000000000}">
      <formula1>#REF!</formula1>
    </dataValidation>
    <dataValidation type="list" allowBlank="1" showInputMessage="1" showErrorMessage="1" sqref="G19:G28" xr:uid="{D8B442E6-E2D7-4191-BEF6-B3237F33B9A7}">
      <formula1>$B$29</formula1>
    </dataValidation>
  </dataValidations>
  <printOptions horizontalCentered="1" verticalCentered="1"/>
  <pageMargins left="0" right="0" top="0.39370078740157483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納品書兼請求書</vt:lpstr>
      <vt:lpstr>納品書兼請求書!Print_Area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2023-09-06T07:36:34Z</dcterms:modified>
</cp:coreProperties>
</file>